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4820"/>
  </bookViews>
  <sheets>
    <sheet name="(1)E.1分部分项工程量清单计价表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16" i="4" l="1"/>
  <c r="G9" i="4"/>
  <c r="G10" i="4"/>
  <c r="G11" i="4"/>
  <c r="G12" i="4"/>
  <c r="G13" i="4"/>
  <c r="G8" i="4"/>
</calcChain>
</file>

<file path=xl/sharedStrings.xml><?xml version="1.0" encoding="utf-8"?>
<sst xmlns="http://schemas.openxmlformats.org/spreadsheetml/2006/main" count="35" uniqueCount="33">
  <si>
    <t>项目名称</t>
  </si>
  <si>
    <t>项目特征描述</t>
  </si>
  <si>
    <t>工程量</t>
  </si>
  <si>
    <t>金额（元）</t>
  </si>
  <si>
    <t>1</t>
  </si>
  <si>
    <t>彩钢板施工围栏搭拆（1.8m高）</t>
  </si>
  <si>
    <t>m</t>
  </si>
  <si>
    <t>2</t>
  </si>
  <si>
    <t>5m长钢结构推拉门（含柱及基础）</t>
  </si>
  <si>
    <t>处</t>
  </si>
  <si>
    <t>4</t>
  </si>
  <si>
    <t>5</t>
  </si>
  <si>
    <t>6</t>
  </si>
  <si>
    <t>挖掘机挖砂 装车</t>
  </si>
  <si>
    <t>t</t>
  </si>
  <si>
    <t>堆场铲运机铲运土方</t>
  </si>
  <si>
    <t>最高限价（含税价）</t>
    <phoneticPr fontId="3" type="noConversion"/>
  </si>
  <si>
    <t>3</t>
    <phoneticPr fontId="3" type="noConversion"/>
  </si>
  <si>
    <t>5m宽施工便道（利用河道内砂石）</t>
    <phoneticPr fontId="3" type="noConversion"/>
  </si>
  <si>
    <t>1.彩钢板、型材主材甲供_x000D_
2.砼基础自供</t>
    <phoneticPr fontId="3" type="noConversion"/>
  </si>
  <si>
    <t>项</t>
    <phoneticPr fontId="3" type="noConversion"/>
  </si>
  <si>
    <t>1.3m高砖柱_x000D_
2.2.5m高推拉门</t>
    <phoneticPr fontId="3" type="noConversion"/>
  </si>
  <si>
    <t>单位</t>
    <phoneticPr fontId="3" type="noConversion"/>
  </si>
  <si>
    <t>序号</t>
    <phoneticPr fontId="3" type="noConversion"/>
  </si>
  <si>
    <t>1.综合单价法报价，结算以实际工程量为准（过磅单）</t>
    <phoneticPr fontId="3" type="noConversion"/>
  </si>
  <si>
    <t>2.综合单价法报价，结算以实际工程量为准（过磅单）</t>
  </si>
  <si>
    <t>3.综合单价法报价，结算以实际工程量为准（过磅单）</t>
  </si>
  <si>
    <t>合  价</t>
    <phoneticPr fontId="3" type="noConversion"/>
  </si>
  <si>
    <t>自卸汽车运土方运距3km</t>
    <phoneticPr fontId="3" type="noConversion"/>
  </si>
  <si>
    <t>1.挡土墙维护
2.坡道处转运砂石回填压实
3.5m宽、局部会车处8m宽施工便道修建及维护</t>
    <phoneticPr fontId="3" type="noConversion"/>
  </si>
  <si>
    <t>工程名称：下东河（观音岩电站）上游河道疏浚劳务工程</t>
    <phoneticPr fontId="3" type="noConversion"/>
  </si>
  <si>
    <t>劳务招标最高限价表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</si>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</sst>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>
      <alignment vertical="center"/>
    </xf>
    <xf numFmtId="0" fontId="0" fillId="0" borderId="3" xfId="0" applyNumberFormat="1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12" sqref="C12"/>
    </sheetView>
  </sheetViews>
  <sheetFormatPr defaultRowHeight="11.25" x14ac:dyDescent="0.15"/>
  <cols>
    <col min="1" max="1" width="4.625" style="1" customWidth="1"/>
    <col min="2" max="2" width="31.75" style="1" customWidth="1"/>
    <col min="3" max="3" width="48.25" style="1" customWidth="1"/>
    <col min="4" max="4" width="8.375" style="1" customWidth="1"/>
    <col min="5" max="5" width="13.375" style="1" customWidth="1"/>
    <col min="6" max="6" width="13.875" style="1" customWidth="1"/>
    <col min="7" max="7" width="15.25" style="1" customWidth="1"/>
    <col min="8" max="16384" width="9" style="1"/>
  </cols>
  <sheetData>
    <row r="1" spans="1:7" ht="16.899999999999999" customHeight="1" x14ac:dyDescent="0.15"/>
    <row r="2" spans="1:7" ht="25.9" customHeight="1" x14ac:dyDescent="0.15">
      <c r="A2" s="10" t="s">
        <v>31</v>
      </c>
      <c r="B2" s="10"/>
      <c r="C2" s="10"/>
      <c r="D2" s="10"/>
      <c r="E2" s="10"/>
      <c r="F2" s="10"/>
      <c r="G2" s="10"/>
    </row>
    <row r="3" spans="1:7" ht="16.899999999999999" customHeight="1" x14ac:dyDescent="0.15">
      <c r="A3" s="2" t="s">
        <v>30</v>
      </c>
      <c r="E3" s="3"/>
    </row>
    <row r="4" spans="1:7" ht="42.75" customHeight="1" x14ac:dyDescent="0.15">
      <c r="A4" s="11" t="s">
        <v>23</v>
      </c>
      <c r="B4" s="14" t="s">
        <v>0</v>
      </c>
      <c r="C4" s="14" t="s">
        <v>1</v>
      </c>
      <c r="D4" s="11" t="s">
        <v>22</v>
      </c>
      <c r="E4" s="14" t="s">
        <v>2</v>
      </c>
      <c r="F4" s="14" t="s">
        <v>3</v>
      </c>
      <c r="G4" s="14"/>
    </row>
    <row r="5" spans="1:7" ht="16.899999999999999" customHeight="1" x14ac:dyDescent="0.15">
      <c r="A5" s="12"/>
      <c r="B5" s="14"/>
      <c r="C5" s="14"/>
      <c r="D5" s="12"/>
      <c r="E5" s="14"/>
      <c r="F5" s="15" t="s">
        <v>16</v>
      </c>
      <c r="G5" s="14" t="s">
        <v>32</v>
      </c>
    </row>
    <row r="6" spans="1:7" ht="16.899999999999999" customHeight="1" x14ac:dyDescent="0.15">
      <c r="A6" s="12"/>
      <c r="B6" s="14"/>
      <c r="C6" s="14"/>
      <c r="D6" s="12"/>
      <c r="E6" s="14"/>
      <c r="F6" s="16"/>
      <c r="G6" s="14"/>
    </row>
    <row r="7" spans="1:7" ht="16.899999999999999" customHeight="1" x14ac:dyDescent="0.15">
      <c r="A7" s="13"/>
      <c r="B7" s="14"/>
      <c r="C7" s="14"/>
      <c r="D7" s="13"/>
      <c r="E7" s="14"/>
      <c r="F7" s="17"/>
      <c r="G7" s="14"/>
    </row>
    <row r="8" spans="1:7" ht="35.1" customHeight="1" x14ac:dyDescent="0.15">
      <c r="A8" s="4" t="s">
        <v>4</v>
      </c>
      <c r="B8" s="5" t="s">
        <v>5</v>
      </c>
      <c r="C8" s="5" t="s">
        <v>19</v>
      </c>
      <c r="D8" s="4" t="s">
        <v>6</v>
      </c>
      <c r="E8" s="6">
        <v>60</v>
      </c>
      <c r="F8" s="6">
        <v>23</v>
      </c>
      <c r="G8" s="6">
        <f>E8*F8</f>
        <v>1380</v>
      </c>
    </row>
    <row r="9" spans="1:7" ht="35.1" customHeight="1" x14ac:dyDescent="0.15">
      <c r="A9" s="4" t="s">
        <v>7</v>
      </c>
      <c r="B9" s="5" t="s">
        <v>8</v>
      </c>
      <c r="C9" s="5" t="s">
        <v>21</v>
      </c>
      <c r="D9" s="4" t="s">
        <v>9</v>
      </c>
      <c r="E9" s="6">
        <v>1</v>
      </c>
      <c r="F9" s="6">
        <v>3000</v>
      </c>
      <c r="G9" s="6">
        <f t="shared" ref="G9:G13" si="0">E9*F9</f>
        <v>3000</v>
      </c>
    </row>
    <row r="10" spans="1:7" ht="45.75" customHeight="1" x14ac:dyDescent="0.15">
      <c r="A10" s="4" t="s">
        <v>17</v>
      </c>
      <c r="B10" s="5" t="s">
        <v>18</v>
      </c>
      <c r="C10" s="8" t="s">
        <v>29</v>
      </c>
      <c r="D10" s="4" t="s">
        <v>20</v>
      </c>
      <c r="E10" s="6">
        <v>1</v>
      </c>
      <c r="F10" s="6">
        <v>40000</v>
      </c>
      <c r="G10" s="6">
        <f t="shared" si="0"/>
        <v>40000</v>
      </c>
    </row>
    <row r="11" spans="1:7" ht="30.75" customHeight="1" x14ac:dyDescent="0.15">
      <c r="A11" s="4" t="s">
        <v>10</v>
      </c>
      <c r="B11" s="5" t="s">
        <v>13</v>
      </c>
      <c r="C11" s="7" t="s">
        <v>24</v>
      </c>
      <c r="D11" s="4" t="s">
        <v>14</v>
      </c>
      <c r="E11" s="6">
        <v>25000</v>
      </c>
      <c r="F11" s="6">
        <v>1.95</v>
      </c>
      <c r="G11" s="6">
        <f t="shared" si="0"/>
        <v>48750</v>
      </c>
    </row>
    <row r="12" spans="1:7" ht="35.1" customHeight="1" x14ac:dyDescent="0.15">
      <c r="A12" s="4" t="s">
        <v>11</v>
      </c>
      <c r="B12" s="5" t="s">
        <v>28</v>
      </c>
      <c r="C12" s="7" t="s">
        <v>25</v>
      </c>
      <c r="D12" s="4" t="s">
        <v>14</v>
      </c>
      <c r="E12" s="6">
        <v>25000</v>
      </c>
      <c r="F12" s="6">
        <v>3</v>
      </c>
      <c r="G12" s="6">
        <f t="shared" si="0"/>
        <v>75000</v>
      </c>
    </row>
    <row r="13" spans="1:7" ht="35.1" customHeight="1" x14ac:dyDescent="0.15">
      <c r="A13" s="4" t="s">
        <v>12</v>
      </c>
      <c r="B13" s="5" t="s">
        <v>15</v>
      </c>
      <c r="C13" s="7" t="s">
        <v>26</v>
      </c>
      <c r="D13" s="4" t="s">
        <v>14</v>
      </c>
      <c r="E13" s="6">
        <v>25000</v>
      </c>
      <c r="F13" s="6">
        <v>1</v>
      </c>
      <c r="G13" s="6">
        <f t="shared" si="0"/>
        <v>25000</v>
      </c>
    </row>
    <row r="14" spans="1:7" ht="35.1" customHeight="1" x14ac:dyDescent="0.15">
      <c r="A14" s="7"/>
      <c r="B14" s="7"/>
      <c r="C14" s="7"/>
      <c r="D14" s="7"/>
      <c r="E14" s="7"/>
      <c r="F14" s="7"/>
      <c r="G14" s="6"/>
    </row>
    <row r="15" spans="1:7" ht="35.1" customHeight="1" x14ac:dyDescent="0.15">
      <c r="A15" s="7"/>
      <c r="B15" s="7"/>
      <c r="C15" s="7"/>
      <c r="D15" s="7"/>
      <c r="E15" s="7"/>
      <c r="F15" s="7"/>
      <c r="G15" s="6"/>
    </row>
    <row r="16" spans="1:7" ht="35.1" customHeight="1" x14ac:dyDescent="0.15">
      <c r="A16" s="7"/>
      <c r="B16" s="9" t="s">
        <v>27</v>
      </c>
      <c r="C16" s="7"/>
      <c r="D16" s="7"/>
      <c r="E16" s="7"/>
      <c r="F16" s="7"/>
      <c r="G16" s="18">
        <f>SUM(G8:G15)</f>
        <v>193130</v>
      </c>
    </row>
    <row r="17" ht="16.899999999999999" customHeight="1" x14ac:dyDescent="0.15"/>
    <row r="18" ht="16.899999999999999" customHeight="1" x14ac:dyDescent="0.15"/>
  </sheetData>
  <mergeCells count="9">
    <mergeCell ref="A2:G2"/>
    <mergeCell ref="D4:D7"/>
    <mergeCell ref="A4:A7"/>
    <mergeCell ref="B4:B7"/>
    <mergeCell ref="C4:C7"/>
    <mergeCell ref="E4:E7"/>
    <mergeCell ref="F4:G4"/>
    <mergeCell ref="F5:F7"/>
    <mergeCell ref="G5:G7"/>
  </mergeCells>
  <phoneticPr fontId="3" type="noConversion"/>
  <printOptions horizontalCentered="1"/>
  <pageMargins left="0.59523809523809523" right="0.59523809523809523" top="0.75" bottom="0.75" header="0.3" footer="0.3"/>
  <pageSetup paperSize="9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(1)E.1分部分项工程量清单计价表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</dc:creator>
  <cp:lastModifiedBy>kkkk</cp:lastModifiedBy>
  <cp:lastPrinted>2020-03-19T09:29:37Z</cp:lastPrinted>
  <dcterms:created xsi:type="dcterms:W3CDTF">2020-03-19T03:14:03Z</dcterms:created>
  <dcterms:modified xsi:type="dcterms:W3CDTF">2020-03-19T09:31:43Z</dcterms:modified>
</cp:coreProperties>
</file>